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<sst xmlns="http://schemas.openxmlformats.org/spreadsheetml/2006/main" count="149" uniqueCount="91">
  <si>
    <t>№</t>
  </si>
  <si>
    <t>п/п</t>
  </si>
  <si>
    <t>Наименование работ</t>
  </si>
  <si>
    <t>Ед.</t>
  </si>
  <si>
    <t>изм.</t>
  </si>
  <si>
    <t>Объем</t>
  </si>
  <si>
    <t>работ</t>
  </si>
  <si>
    <t xml:space="preserve">              Адреса</t>
  </si>
  <si>
    <t>шт</t>
  </si>
  <si>
    <t>мп</t>
  </si>
  <si>
    <t>ООО"ЖРЭУ№8"</t>
  </si>
  <si>
    <t>1</t>
  </si>
  <si>
    <t>сумма</t>
  </si>
  <si>
    <t>ремонт системы гвс</t>
  </si>
  <si>
    <t>цена</t>
  </si>
  <si>
    <t>ремонт системы водоотведения</t>
  </si>
  <si>
    <t>подвал</t>
  </si>
  <si>
    <t>ремонт системы теплоснабжения</t>
  </si>
  <si>
    <t>ул.Дружбы,д.6 кор2</t>
  </si>
  <si>
    <t xml:space="preserve">                                     </t>
  </si>
  <si>
    <t>ремонт системы электроснабжения</t>
  </si>
  <si>
    <t xml:space="preserve">                                                   </t>
  </si>
  <si>
    <t>пер.Ольговский,д.12</t>
  </si>
  <si>
    <t>ремонт фасада</t>
  </si>
  <si>
    <t>ВРУ</t>
  </si>
  <si>
    <t>ул.Промышленная ,д.2</t>
  </si>
  <si>
    <t>пер.Дорожный,д.8</t>
  </si>
  <si>
    <t>ул.Тракторная ,д.49</t>
  </si>
  <si>
    <t>ул.Северная ,д.96</t>
  </si>
  <si>
    <t>теплосчетчика отопления</t>
  </si>
  <si>
    <t>техническое обслуживание -гвс</t>
  </si>
  <si>
    <t>кв.35</t>
  </si>
  <si>
    <t>ул.Промышленная ,д.10</t>
  </si>
  <si>
    <r>
      <t>ВЫПОЛНЕНИЯ ТЕКУЩЕГО РЕМОНТА ЗА</t>
    </r>
    <r>
      <rPr>
        <b/>
        <sz val="10"/>
        <rFont val="Arial Cyr"/>
        <family val="0"/>
      </rPr>
      <t xml:space="preserve">  ДЕКАБРЬ 2020 </t>
    </r>
    <r>
      <rPr>
        <sz val="10"/>
        <rFont val="Arial Cyr"/>
        <family val="0"/>
      </rPr>
      <t>ГОДА.</t>
    </r>
  </si>
  <si>
    <r>
      <t xml:space="preserve"> </t>
    </r>
    <r>
      <rPr>
        <sz val="8"/>
        <rFont val="Arial Cyr"/>
        <family val="0"/>
      </rPr>
      <t xml:space="preserve"> кв.67</t>
    </r>
  </si>
  <si>
    <t>769,33</t>
  </si>
  <si>
    <t>ул.Тарутинская,д.202</t>
  </si>
  <si>
    <t>ул.Дружбы,д.12</t>
  </si>
  <si>
    <t>подвал и выход</t>
  </si>
  <si>
    <t>пер.Ольговский,д.9</t>
  </si>
  <si>
    <t>кв.60,64</t>
  </si>
  <si>
    <t>д</t>
  </si>
  <si>
    <t>кв.13</t>
  </si>
  <si>
    <t>ремонт системы хвс</t>
  </si>
  <si>
    <t>6</t>
  </si>
  <si>
    <t>1559,61</t>
  </si>
  <si>
    <t>ул.Тарутинская,д.171кор2</t>
  </si>
  <si>
    <t xml:space="preserve"> кв.34</t>
  </si>
  <si>
    <t>кв.6</t>
  </si>
  <si>
    <t xml:space="preserve"> кв.11</t>
  </si>
  <si>
    <t>785,39</t>
  </si>
  <si>
    <t>ул.Тракторная ,д.52</t>
  </si>
  <si>
    <t xml:space="preserve"> кв.54</t>
  </si>
  <si>
    <t>2</t>
  </si>
  <si>
    <t>ул.Промышленная ,д.6</t>
  </si>
  <si>
    <t>кв.87</t>
  </si>
  <si>
    <t>кв.42,56,70</t>
  </si>
  <si>
    <t>ул.Шахтеров,д.3</t>
  </si>
  <si>
    <t>ввод в дом</t>
  </si>
  <si>
    <t>пер.Малинники,д.7кор2</t>
  </si>
  <si>
    <t>прочистка вентиляционных каналов</t>
  </si>
  <si>
    <t>кан</t>
  </si>
  <si>
    <t>ул.Промышленная,д.6</t>
  </si>
  <si>
    <t>и газохода</t>
  </si>
  <si>
    <t>пер.Малинники,д.17</t>
  </si>
  <si>
    <t>кв.90</t>
  </si>
  <si>
    <t>обрезка деревьев</t>
  </si>
  <si>
    <t>придомовая территория</t>
  </si>
  <si>
    <t>ул.Ольговская,д.13</t>
  </si>
  <si>
    <t>ул.Ольговская,д.8</t>
  </si>
  <si>
    <t>оштукатуривание дымовентканалов</t>
  </si>
  <si>
    <t>поверка приборов учета</t>
  </si>
  <si>
    <t xml:space="preserve">  комп          1    </t>
  </si>
  <si>
    <t>на системе отопления</t>
  </si>
  <si>
    <t>Тепловычислитель ТВК-01</t>
  </si>
  <si>
    <t>Блок питания БП-12-12</t>
  </si>
  <si>
    <t>20083,36</t>
  </si>
  <si>
    <t>утепление и водосток</t>
  </si>
  <si>
    <t>м2</t>
  </si>
  <si>
    <t>ул.Тарутинская,д.186кор1</t>
  </si>
  <si>
    <t>кв.15</t>
  </si>
  <si>
    <t>замена козырьков</t>
  </si>
  <si>
    <t>над подъездами</t>
  </si>
  <si>
    <t>ул.Тракторная,д.52</t>
  </si>
  <si>
    <t>подъезд №1,2,3,4,5</t>
  </si>
  <si>
    <t>сварка стыка газопровода</t>
  </si>
  <si>
    <t xml:space="preserve">шт </t>
  </si>
  <si>
    <t>по фасаду</t>
  </si>
  <si>
    <t>ул.Ольговская,д.15</t>
  </si>
  <si>
    <t>Преобразователь МФ-5.21-Б-65-0,01</t>
  </si>
  <si>
    <t>ул.Ольговская,д.12кор1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</si>
</sst>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5" xfId="0" applyFill="1" applyBorder="1" applyAlignment="1">
      <alignment/>
    </xf>
    <xf numFmtId="0" fontId="0" fillId="0" borderId="26" xfId="0" applyBorder="1" applyAlignment="1">
      <alignment/>
    </xf>
    <xf numFmtId="0" fontId="0" fillId="33" borderId="0" xfId="0" applyFill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31" xfId="0" applyBorder="1" applyAlignment="1">
      <alignment horizontal="right"/>
    </xf>
    <xf numFmtId="0" fontId="2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22" xfId="0" applyBorder="1" applyAlignment="1">
      <alignment/>
    </xf>
    <xf numFmtId="0" fontId="0" fillId="0" borderId="29" xfId="0" applyBorder="1" applyAlignment="1">
      <alignment horizontal="left"/>
    </xf>
    <xf numFmtId="0" fontId="3" fillId="0" borderId="21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34" borderId="34" xfId="0" applyFill="1" applyBorder="1" applyAlignment="1">
      <alignment/>
    </xf>
    <xf numFmtId="49" fontId="0" fillId="34" borderId="35" xfId="0" applyNumberFormat="1" applyFill="1" applyBorder="1" applyAlignment="1">
      <alignment horizontal="right"/>
    </xf>
    <xf numFmtId="49" fontId="0" fillId="34" borderId="17" xfId="0" applyNumberFormat="1" applyFill="1" applyBorder="1" applyAlignment="1">
      <alignment horizontal="right"/>
    </xf>
    <xf numFmtId="0" fontId="0" fillId="34" borderId="36" xfId="0" applyFill="1" applyBorder="1" applyAlignment="1">
      <alignment/>
    </xf>
    <xf numFmtId="49" fontId="0" fillId="34" borderId="12" xfId="0" applyNumberFormat="1" applyFill="1" applyBorder="1" applyAlignment="1">
      <alignment horizontal="right"/>
    </xf>
    <xf numFmtId="49" fontId="0" fillId="34" borderId="25" xfId="0" applyNumberFormat="1" applyFill="1" applyBorder="1" applyAlignment="1">
      <alignment horizontal="right"/>
    </xf>
    <xf numFmtId="49" fontId="0" fillId="34" borderId="36" xfId="0" applyNumberFormat="1" applyFill="1" applyBorder="1" applyAlignment="1">
      <alignment horizontal="right"/>
    </xf>
    <xf numFmtId="0" fontId="3" fillId="34" borderId="12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left"/>
    </xf>
    <xf numFmtId="0" fontId="0" fillId="34" borderId="11" xfId="0" applyFill="1" applyBorder="1" applyAlignment="1">
      <alignment/>
    </xf>
    <xf numFmtId="0" fontId="0" fillId="34" borderId="17" xfId="0" applyFill="1" applyBorder="1" applyAlignment="1">
      <alignment horizontal="right"/>
    </xf>
    <xf numFmtId="0" fontId="0" fillId="34" borderId="24" xfId="0" applyFill="1" applyBorder="1" applyAlignment="1">
      <alignment horizontal="right"/>
    </xf>
    <xf numFmtId="0" fontId="0" fillId="34" borderId="24" xfId="0" applyFill="1" applyBorder="1" applyAlignment="1">
      <alignment/>
    </xf>
    <xf numFmtId="0" fontId="0" fillId="34" borderId="11" xfId="0" applyFill="1" applyBorder="1" applyAlignment="1">
      <alignment horizontal="right"/>
    </xf>
    <xf numFmtId="0" fontId="0" fillId="34" borderId="25" xfId="0" applyFill="1" applyBorder="1" applyAlignment="1">
      <alignment horizontal="right"/>
    </xf>
    <xf numFmtId="0" fontId="0" fillId="34" borderId="25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31" xfId="0" applyFill="1" applyBorder="1" applyAlignment="1">
      <alignment horizontal="right"/>
    </xf>
    <xf numFmtId="0" fontId="0" fillId="34" borderId="29" xfId="0" applyFill="1" applyBorder="1" applyAlignment="1">
      <alignment horizontal="right"/>
    </xf>
    <xf numFmtId="0" fontId="0" fillId="34" borderId="21" xfId="0" applyFill="1" applyBorder="1" applyAlignment="1">
      <alignment/>
    </xf>
    <xf numFmtId="0" fontId="0" fillId="34" borderId="13" xfId="0" applyFill="1" applyBorder="1" applyAlignment="1">
      <alignment/>
    </xf>
    <xf numFmtId="0" fontId="3" fillId="0" borderId="35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34" borderId="40" xfId="0" applyFill="1" applyBorder="1" applyAlignment="1">
      <alignment horizontal="left"/>
    </xf>
    <xf numFmtId="0" fontId="0" fillId="34" borderId="26" xfId="0" applyFill="1" applyBorder="1" applyAlignment="1">
      <alignment horizontal="left"/>
    </xf>
    <xf numFmtId="0" fontId="0" fillId="34" borderId="31" xfId="0" applyFill="1" applyBorder="1" applyAlignment="1">
      <alignment horizontal="left"/>
    </xf>
    <xf numFmtId="0" fontId="0" fillId="34" borderId="35" xfId="0" applyFill="1" applyBorder="1" applyAlignment="1">
      <alignment horizontal="left"/>
    </xf>
    <xf numFmtId="0" fontId="0" fillId="34" borderId="38" xfId="0" applyFill="1" applyBorder="1" applyAlignment="1">
      <alignment horizontal="left"/>
    </xf>
    <xf numFmtId="0" fontId="0" fillId="34" borderId="39" xfId="0" applyFill="1" applyBorder="1" applyAlignment="1">
      <alignment horizontal="left"/>
    </xf>
    <xf numFmtId="0" fontId="0" fillId="34" borderId="41" xfId="0" applyFill="1" applyBorder="1" applyAlignment="1">
      <alignment horizontal="left"/>
    </xf>
    <xf numFmtId="0" fontId="0" fillId="34" borderId="21" xfId="0" applyFill="1" applyBorder="1" applyAlignment="1">
      <alignment horizontal="left"/>
    </xf>
    <xf numFmtId="0" fontId="3" fillId="34" borderId="42" xfId="0" applyFont="1" applyFill="1" applyBorder="1" applyAlignment="1">
      <alignment horizontal="center"/>
    </xf>
    <xf numFmtId="0" fontId="3" fillId="34" borderId="43" xfId="0" applyFont="1" applyFill="1" applyBorder="1" applyAlignment="1">
      <alignment horizontal="center"/>
    </xf>
    <xf numFmtId="0" fontId="0" fillId="34" borderId="44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1" fillId="34" borderId="42" xfId="0" applyFont="1" applyFill="1" applyBorder="1" applyAlignment="1">
      <alignment horizontal="center"/>
    </xf>
    <xf numFmtId="0" fontId="0" fillId="34" borderId="28" xfId="0" applyFill="1" applyBorder="1" applyAlignment="1">
      <alignment horizontal="left"/>
    </xf>
    <xf numFmtId="0" fontId="0" fillId="34" borderId="27" xfId="0" applyFill="1" applyBorder="1" applyAlignment="1">
      <alignment horizontal="left"/>
    </xf>
    <xf numFmtId="0" fontId="0" fillId="34" borderId="29" xfId="0" applyFill="1" applyBorder="1" applyAlignment="1">
      <alignment horizontal="left"/>
    </xf>
    <xf numFmtId="0" fontId="3" fillId="34" borderId="39" xfId="0" applyFont="1" applyFill="1" applyBorder="1" applyAlignment="1">
      <alignment horizontal="left"/>
    </xf>
    <xf numFmtId="0" fontId="3" fillId="34" borderId="21" xfId="0" applyFont="1" applyFill="1" applyBorder="1" applyAlignment="1">
      <alignment horizontal="left"/>
    </xf>
    <xf numFmtId="0" fontId="0" fillId="34" borderId="44" xfId="0" applyFill="1" applyBorder="1" applyAlignment="1">
      <alignment horizontal="left"/>
    </xf>
    <xf numFmtId="0" fontId="0" fillId="34" borderId="22" xfId="0" applyFill="1" applyBorder="1" applyAlignment="1">
      <alignment horizontal="left"/>
    </xf>
    <xf numFmtId="0" fontId="0" fillId="34" borderId="30" xfId="0" applyFill="1" applyBorder="1" applyAlignment="1">
      <alignment horizontal="left"/>
    </xf>
    <xf numFmtId="0" fontId="0" fillId="0" borderId="0" xfId="0" applyAlignment="1">
      <alignment horizontal="center"/>
    </xf>
    <xf numFmtId="0" fontId="3" fillId="34" borderId="45" xfId="0" applyFont="1" applyFill="1" applyBorder="1" applyAlignment="1">
      <alignment horizontal="center"/>
    </xf>
    <xf numFmtId="0" fontId="3" fillId="34" borderId="46" xfId="0" applyFont="1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0" fillId="34" borderId="43" xfId="0" applyFont="1" applyFill="1" applyBorder="1" applyAlignment="1">
      <alignment horizontal="center"/>
    </xf>
    <xf numFmtId="0" fontId="0" fillId="34" borderId="13" xfId="0" applyFill="1" applyBorder="1" applyAlignment="1">
      <alignment horizontal="right"/>
    </xf>
    <xf numFmtId="0" fontId="3" fillId="34" borderId="28" xfId="0" applyFont="1" applyFill="1" applyBorder="1" applyAlignment="1">
      <alignment horizontal="left"/>
    </xf>
    <xf numFmtId="0" fontId="3" fillId="34" borderId="29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left"/>
    </xf>
    <xf numFmtId="0" fontId="0" fillId="34" borderId="31" xfId="0" applyFill="1" applyBorder="1" applyAlignment="1">
      <alignment/>
    </xf>
    <xf numFmtId="0" fontId="3" fillId="34" borderId="40" xfId="0" applyFont="1" applyFill="1" applyBorder="1" applyAlignment="1">
      <alignment horizontal="left"/>
    </xf>
    <xf numFmtId="0" fontId="3" fillId="34" borderId="31" xfId="0" applyFont="1" applyFill="1" applyBorder="1" applyAlignment="1">
      <alignment horizontal="left"/>
    </xf>
    <xf numFmtId="0" fontId="0" fillId="34" borderId="27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3" fillId="34" borderId="35" xfId="0" applyFont="1" applyFill="1" applyBorder="1" applyAlignment="1">
      <alignment horizontal="left"/>
    </xf>
    <xf numFmtId="0" fontId="3" fillId="34" borderId="37" xfId="0" applyFont="1" applyFill="1" applyBorder="1" applyAlignment="1">
      <alignment horizontal="left"/>
    </xf>
    <xf numFmtId="0" fontId="3" fillId="34" borderId="38" xfId="0" applyFont="1" applyFill="1" applyBorder="1" applyAlignment="1">
      <alignment horizontal="left"/>
    </xf>
    <xf numFmtId="0" fontId="1" fillId="34" borderId="28" xfId="0" applyFont="1" applyFill="1" applyBorder="1" applyAlignment="1">
      <alignment horizontal="left"/>
    </xf>
    <xf numFmtId="0" fontId="0" fillId="34" borderId="29" xfId="0" applyFont="1" applyFill="1" applyBorder="1" applyAlignment="1">
      <alignment horizontal="left"/>
    </xf>
    <xf numFmtId="0" fontId="1" fillId="34" borderId="44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36" xfId="0" applyFill="1" applyBorder="1" applyAlignment="1">
      <alignment horizontal="right"/>
    </xf>
    <xf numFmtId="0" fontId="1" fillId="34" borderId="37" xfId="0" applyFont="1" applyFill="1" applyBorder="1" applyAlignment="1">
      <alignment horizontal="left"/>
    </xf>
    <xf numFmtId="0" fontId="1" fillId="34" borderId="38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922"/>
          <c:h val="0.76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Лист1!$A$10:$J$37</c:f>
              <c:multiLvlStrCache>
                <c:ptCount val="9"/>
                <c:lvl>
                  <c:pt idx="0">
                    <c:v>13</c:v>
                  </c:pt>
                  <c:pt idx="1">
                    <c:v>ремонт системы гвс</c:v>
                  </c:pt>
                  <c:pt idx="2">
                    <c:v>0</c:v>
                  </c:pt>
                  <c:pt idx="3">
                    <c:v>0</c:v>
                  </c:pt>
                  <c:pt idx="4">
                    <c:v>шт</c:v>
                  </c:pt>
                  <c:pt idx="5">
                    <c:v>1</c:v>
                  </c:pt>
                  <c:pt idx="6">
                    <c:v>785,39</c:v>
                  </c:pt>
                  <c:pt idx="7">
                    <c:v>1032,62</c:v>
                  </c:pt>
                  <c:pt idx="8">
                    <c:v>кв.35</c:v>
                  </c:pt>
                </c:lvl>
                <c:lvl>
                  <c:pt idx="0">
                    <c:v>12</c:v>
                  </c:pt>
                  <c:pt idx="1">
                    <c:v>ремонт системы теплоснабжения</c:v>
                  </c:pt>
                  <c:pt idx="4">
                    <c:v>мп</c:v>
                  </c:pt>
                  <c:pt idx="5">
                    <c:v>42</c:v>
                  </c:pt>
                  <c:pt idx="6">
                    <c:v>785,39</c:v>
                  </c:pt>
                  <c:pt idx="7">
                    <c:v>62836,79</c:v>
                  </c:pt>
                  <c:pt idx="8">
                    <c:v>пер.Малинники,д.7кор2</c:v>
                  </c:pt>
                </c:lvl>
                <c:lvl>
                  <c:pt idx="0">
                    <c:v>11</c:v>
                  </c:pt>
                  <c:pt idx="1">
                    <c:v>ремонт системы хвс</c:v>
                  </c:pt>
                  <c:pt idx="4">
                    <c:v>мп</c:v>
                  </c:pt>
                  <c:pt idx="5">
                    <c:v>8,27</c:v>
                  </c:pt>
                  <c:pt idx="6">
                    <c:v>849,79</c:v>
                  </c:pt>
                  <c:pt idx="7">
                    <c:v>8405,65</c:v>
                  </c:pt>
                  <c:pt idx="8">
                    <c:v>ввод в дом</c:v>
                  </c:pt>
                </c:lvl>
                <c:lvl>
                  <c:pt idx="0">
                    <c:v>10</c:v>
                  </c:pt>
                  <c:pt idx="1">
                    <c:v>ремонт системы хвс</c:v>
                  </c:pt>
                  <c:pt idx="4">
                    <c:v>мп</c:v>
                  </c:pt>
                  <c:pt idx="5">
                    <c:v>1</c:v>
                  </c:pt>
                  <c:pt idx="6">
                    <c:v>849,78</c:v>
                  </c:pt>
                  <c:pt idx="7">
                    <c:v>2053,79</c:v>
                  </c:pt>
                  <c:pt idx="8">
                    <c:v>ул.Шахтеров,д.3</c:v>
                  </c:pt>
                </c:lvl>
                <c:lvl>
                  <c:pt idx="0">
                    <c:v>9</c:v>
                  </c:pt>
                  <c:pt idx="1">
                    <c:v>ремонт системы электроснабжения</c:v>
                  </c:pt>
                  <c:pt idx="4">
                    <c:v>шт</c:v>
                  </c:pt>
                  <c:pt idx="5">
                    <c:v>1</c:v>
                  </c:pt>
                  <c:pt idx="6">
                    <c:v>20083,36</c:v>
                  </c:pt>
                  <c:pt idx="7">
                    <c:v>1440</c:v>
                  </c:pt>
                  <c:pt idx="8">
                    <c:v>кв.42,56,70</c:v>
                  </c:pt>
                </c:lvl>
                <c:lvl>
                  <c:pt idx="0">
                    <c:v>8</c:v>
                  </c:pt>
                  <c:pt idx="1">
                    <c:v>ремонт системы гвс</c:v>
                  </c:pt>
                  <c:pt idx="4">
                    <c:v>шт</c:v>
                  </c:pt>
                  <c:pt idx="5">
                    <c:v>2</c:v>
                  </c:pt>
                  <c:pt idx="6">
                    <c:v>1559,61</c:v>
                  </c:pt>
                  <c:pt idx="7">
                    <c:v>1160,51</c:v>
                  </c:pt>
                  <c:pt idx="8">
                    <c:v>ул.Промышленная ,д.10</c:v>
                  </c:pt>
                </c:lvl>
                <c:lvl>
                  <c:pt idx="0">
                    <c:v>7</c:v>
                  </c:pt>
                  <c:pt idx="1">
                    <c:v>ремонт системы гвс</c:v>
                  </c:pt>
                  <c:pt idx="4">
                    <c:v>шт</c:v>
                  </c:pt>
                  <c:pt idx="5">
                    <c:v>2</c:v>
                  </c:pt>
                  <c:pt idx="6">
                    <c:v>цена</c:v>
                  </c:pt>
                  <c:pt idx="7">
                    <c:v>1570,78</c:v>
                  </c:pt>
                  <c:pt idx="8">
                    <c:v>кв.87</c:v>
                  </c:pt>
                </c:lvl>
                <c:lvl>
                  <c:pt idx="0">
                    <c:v>6</c:v>
                  </c:pt>
                  <c:pt idx="1">
                    <c:v>ремонт системы хвс</c:v>
                  </c:pt>
                  <c:pt idx="4">
                    <c:v>шт</c:v>
                  </c:pt>
                  <c:pt idx="5">
                    <c:v>1</c:v>
                  </c:pt>
                  <c:pt idx="7">
                    <c:v>2353,29</c:v>
                  </c:pt>
                  <c:pt idx="8">
                    <c:v>ул.Промышленная ,д.6</c:v>
                  </c:pt>
                </c:lvl>
                <c:lvl>
                  <c:pt idx="0">
                    <c:v>5</c:v>
                  </c:pt>
                  <c:pt idx="1">
                    <c:v>ремонт системы теплоснабжения</c:v>
                  </c:pt>
                  <c:pt idx="4">
                    <c:v>шт</c:v>
                  </c:pt>
                  <c:pt idx="5">
                    <c:v>1</c:v>
                  </c:pt>
                  <c:pt idx="7">
                    <c:v>1699,57</c:v>
                  </c:pt>
                  <c:pt idx="8">
                    <c:v>ВРУ</c:v>
                  </c:pt>
                </c:lvl>
                <c:lvl>
                  <c:pt idx="0">
                    <c:v>4</c:v>
                  </c:pt>
                  <c:pt idx="1">
                    <c:v>ремонт системы гвс</c:v>
                  </c:pt>
                  <c:pt idx="4">
                    <c:v>мп</c:v>
                  </c:pt>
                  <c:pt idx="5">
                    <c:v>1</c:v>
                  </c:pt>
                  <c:pt idx="7">
                    <c:v>21642,97</c:v>
                  </c:pt>
                  <c:pt idx="8">
                    <c:v>ул.Промышленная ,д.2</c:v>
                  </c:pt>
                </c:lvl>
                <c:lvl>
                  <c:pt idx="0">
                    <c:v>3</c:v>
                  </c:pt>
                  <c:pt idx="1">
                    <c:v>ремонт системы хвс</c:v>
                  </c:pt>
                  <c:pt idx="4">
                    <c:v>шт</c:v>
                  </c:pt>
                  <c:pt idx="5">
                    <c:v>1</c:v>
                  </c:pt>
                  <c:pt idx="7">
                    <c:v>4792,2</c:v>
                  </c:pt>
                  <c:pt idx="8">
                    <c:v> кв.54</c:v>
                  </c:pt>
                </c:lvl>
                <c:lvl>
                  <c:pt idx="0">
                    <c:v>2</c:v>
                  </c:pt>
                  <c:pt idx="4">
                    <c:v>шт</c:v>
                  </c:pt>
                  <c:pt idx="5">
                    <c:v>1</c:v>
                  </c:pt>
                  <c:pt idx="7">
                    <c:v>3310,32</c:v>
                  </c:pt>
                  <c:pt idx="8">
                    <c:v>ул.Тракторная ,д.52</c:v>
                  </c:pt>
                </c:lvl>
                <c:lvl>
                  <c:pt idx="0">
                    <c:v>1</c:v>
                  </c:pt>
                  <c:pt idx="4">
                    <c:v>шт</c:v>
                  </c:pt>
                  <c:pt idx="5">
                    <c:v>1</c:v>
                  </c:pt>
                  <c:pt idx="7">
                    <c:v>769,33</c:v>
                  </c:pt>
                  <c:pt idx="8">
                    <c:v> кв.11</c:v>
                  </c:pt>
                </c:lvl>
                <c:lvl>
                  <c:pt idx="0">
                    <c:v>п/п</c:v>
                  </c:pt>
                  <c:pt idx="4">
                    <c:v>мп</c:v>
                  </c:pt>
                  <c:pt idx="5">
                    <c:v>6</c:v>
                  </c:pt>
                  <c:pt idx="7">
                    <c:v>сумма</c:v>
                  </c:pt>
                  <c:pt idx="8">
                    <c:v>ул.Тракторная ,д.49</c:v>
                  </c:pt>
                </c:lvl>
                <c:lvl>
                  <c:pt idx="0">
                    <c:v>№</c:v>
                  </c:pt>
                  <c:pt idx="4">
                    <c:v>шт</c:v>
                  </c:pt>
                  <c:pt idx="5">
                    <c:v>1</c:v>
                  </c:pt>
                  <c:pt idx="8">
                    <c:v>кв.6</c:v>
                  </c:pt>
                </c:lvl>
                <c:lvl>
                  <c:pt idx="4">
                    <c:v>мп</c:v>
                  </c:pt>
                  <c:pt idx="5">
                    <c:v>5</c:v>
                  </c:pt>
                  <c:pt idx="8">
                    <c:v>ул.Северная ,д.96</c:v>
                  </c:pt>
                </c:lvl>
                <c:lvl>
                  <c:pt idx="4">
                    <c:v>мп</c:v>
                  </c:pt>
                  <c:pt idx="5">
                    <c:v>2</c:v>
                  </c:pt>
                  <c:pt idx="8">
                    <c:v> кв.34</c:v>
                  </c:pt>
                </c:lvl>
                <c:lvl>
                  <c:pt idx="4">
                    <c:v>шт</c:v>
                  </c:pt>
                  <c:pt idx="5">
                    <c:v>2</c:v>
                  </c:pt>
                  <c:pt idx="8">
                    <c:v>ул.Тарутинская,д.171кор2</c:v>
                  </c:pt>
                </c:lvl>
                <c:lvl>
                  <c:pt idx="4">
                    <c:v>шт</c:v>
                  </c:pt>
                  <c:pt idx="5">
                    <c:v>1</c:v>
                  </c:pt>
                </c:lvl>
                <c:lvl>
                  <c:pt idx="4">
                    <c:v>изм.</c:v>
                  </c:pt>
                  <c:pt idx="5">
                    <c:v>работ</c:v>
                  </c:pt>
                </c:lvl>
                <c:lvl>
                  <c:pt idx="4">
                    <c:v>Ед.</c:v>
                  </c:pt>
                  <c:pt idx="5">
                    <c:v>Объем</c:v>
                  </c:pt>
                </c:lvl>
              </c:multiLvlStrCache>
            </c:multiLvlStrRef>
          </c:cat>
          <c:val>
            <c:numRef>
              <c:f>Лист1!#REF!</c:f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Лист1!$A$10:$J$37</c:f>
              <c:multiLvlStrCache>
                <c:ptCount val="9"/>
                <c:lvl>
                  <c:pt idx="0">
                    <c:v>13</c:v>
                  </c:pt>
                  <c:pt idx="1">
                    <c:v>ремонт системы гвс</c:v>
                  </c:pt>
                  <c:pt idx="2">
                    <c:v>0</c:v>
                  </c:pt>
                  <c:pt idx="3">
                    <c:v>0</c:v>
                  </c:pt>
                  <c:pt idx="4">
                    <c:v>шт</c:v>
                  </c:pt>
                  <c:pt idx="5">
                    <c:v>1</c:v>
                  </c:pt>
                  <c:pt idx="6">
                    <c:v>785,39</c:v>
                  </c:pt>
                  <c:pt idx="7">
                    <c:v>1032,62</c:v>
                  </c:pt>
                  <c:pt idx="8">
                    <c:v>кв.35</c:v>
                  </c:pt>
                </c:lvl>
                <c:lvl>
                  <c:pt idx="0">
                    <c:v>12</c:v>
                  </c:pt>
                  <c:pt idx="1">
                    <c:v>ремонт системы теплоснабжения</c:v>
                  </c:pt>
                  <c:pt idx="4">
                    <c:v>мп</c:v>
                  </c:pt>
                  <c:pt idx="5">
                    <c:v>42</c:v>
                  </c:pt>
                  <c:pt idx="6">
                    <c:v>785,39</c:v>
                  </c:pt>
                  <c:pt idx="7">
                    <c:v>62836,79</c:v>
                  </c:pt>
                  <c:pt idx="8">
                    <c:v>пер.Малинники,д.7кор2</c:v>
                  </c:pt>
                </c:lvl>
                <c:lvl>
                  <c:pt idx="0">
                    <c:v>11</c:v>
                  </c:pt>
                  <c:pt idx="1">
                    <c:v>ремонт системы хвс</c:v>
                  </c:pt>
                  <c:pt idx="4">
                    <c:v>мп</c:v>
                  </c:pt>
                  <c:pt idx="5">
                    <c:v>8,27</c:v>
                  </c:pt>
                  <c:pt idx="6">
                    <c:v>849,79</c:v>
                  </c:pt>
                  <c:pt idx="7">
                    <c:v>8405,65</c:v>
                  </c:pt>
                  <c:pt idx="8">
                    <c:v>ввод в дом</c:v>
                  </c:pt>
                </c:lvl>
                <c:lvl>
                  <c:pt idx="0">
                    <c:v>10</c:v>
                  </c:pt>
                  <c:pt idx="1">
                    <c:v>ремонт системы хвс</c:v>
                  </c:pt>
                  <c:pt idx="4">
                    <c:v>мп</c:v>
                  </c:pt>
                  <c:pt idx="5">
                    <c:v>1</c:v>
                  </c:pt>
                  <c:pt idx="6">
                    <c:v>849,78</c:v>
                  </c:pt>
                  <c:pt idx="7">
                    <c:v>2053,79</c:v>
                  </c:pt>
                  <c:pt idx="8">
                    <c:v>ул.Шахтеров,д.3</c:v>
                  </c:pt>
                </c:lvl>
                <c:lvl>
                  <c:pt idx="0">
                    <c:v>9</c:v>
                  </c:pt>
                  <c:pt idx="1">
                    <c:v>ремонт системы электроснабжения</c:v>
                  </c:pt>
                  <c:pt idx="4">
                    <c:v>шт</c:v>
                  </c:pt>
                  <c:pt idx="5">
                    <c:v>1</c:v>
                  </c:pt>
                  <c:pt idx="6">
                    <c:v>20083,36</c:v>
                  </c:pt>
                  <c:pt idx="7">
                    <c:v>1440</c:v>
                  </c:pt>
                  <c:pt idx="8">
                    <c:v>кв.42,56,70</c:v>
                  </c:pt>
                </c:lvl>
                <c:lvl>
                  <c:pt idx="0">
                    <c:v>8</c:v>
                  </c:pt>
                  <c:pt idx="1">
                    <c:v>ремонт системы гвс</c:v>
                  </c:pt>
                  <c:pt idx="4">
                    <c:v>шт</c:v>
                  </c:pt>
                  <c:pt idx="5">
                    <c:v>2</c:v>
                  </c:pt>
                  <c:pt idx="6">
                    <c:v>1559,61</c:v>
                  </c:pt>
                  <c:pt idx="7">
                    <c:v>1160,51</c:v>
                  </c:pt>
                  <c:pt idx="8">
                    <c:v>ул.Промышленная ,д.10</c:v>
                  </c:pt>
                </c:lvl>
                <c:lvl>
                  <c:pt idx="0">
                    <c:v>7</c:v>
                  </c:pt>
                  <c:pt idx="1">
                    <c:v>ремонт системы гвс</c:v>
                  </c:pt>
                  <c:pt idx="4">
                    <c:v>шт</c:v>
                  </c:pt>
                  <c:pt idx="5">
                    <c:v>2</c:v>
                  </c:pt>
                  <c:pt idx="6">
                    <c:v>цена</c:v>
                  </c:pt>
                  <c:pt idx="7">
                    <c:v>1570,78</c:v>
                  </c:pt>
                  <c:pt idx="8">
                    <c:v>кв.87</c:v>
                  </c:pt>
                </c:lvl>
                <c:lvl>
                  <c:pt idx="0">
                    <c:v>6</c:v>
                  </c:pt>
                  <c:pt idx="1">
                    <c:v>ремонт системы хвс</c:v>
                  </c:pt>
                  <c:pt idx="4">
                    <c:v>шт</c:v>
                  </c:pt>
                  <c:pt idx="5">
                    <c:v>1</c:v>
                  </c:pt>
                  <c:pt idx="7">
                    <c:v>2353,29</c:v>
                  </c:pt>
                  <c:pt idx="8">
                    <c:v>ул.Промышленная ,д.6</c:v>
                  </c:pt>
                </c:lvl>
                <c:lvl>
                  <c:pt idx="0">
                    <c:v>5</c:v>
                  </c:pt>
                  <c:pt idx="1">
                    <c:v>ремонт системы теплоснабжения</c:v>
                  </c:pt>
                  <c:pt idx="4">
                    <c:v>шт</c:v>
                  </c:pt>
                  <c:pt idx="5">
                    <c:v>1</c:v>
                  </c:pt>
                  <c:pt idx="7">
                    <c:v>1699,57</c:v>
                  </c:pt>
                  <c:pt idx="8">
                    <c:v>ВРУ</c:v>
                  </c:pt>
                </c:lvl>
                <c:lvl>
                  <c:pt idx="0">
                    <c:v>4</c:v>
                  </c:pt>
                  <c:pt idx="1">
                    <c:v>ремонт системы гвс</c:v>
                  </c:pt>
                  <c:pt idx="4">
                    <c:v>мп</c:v>
                  </c:pt>
                  <c:pt idx="5">
                    <c:v>1</c:v>
                  </c:pt>
                  <c:pt idx="7">
                    <c:v>21642,97</c:v>
                  </c:pt>
                  <c:pt idx="8">
                    <c:v>ул.Промышленная ,д.2</c:v>
                  </c:pt>
                </c:lvl>
                <c:lvl>
                  <c:pt idx="0">
                    <c:v>3</c:v>
                  </c:pt>
                  <c:pt idx="1">
                    <c:v>ремонт системы хвс</c:v>
                  </c:pt>
                  <c:pt idx="4">
                    <c:v>шт</c:v>
                  </c:pt>
                  <c:pt idx="5">
                    <c:v>1</c:v>
                  </c:pt>
                  <c:pt idx="7">
                    <c:v>4792,2</c:v>
                  </c:pt>
                  <c:pt idx="8">
                    <c:v> кв.54</c:v>
                  </c:pt>
                </c:lvl>
                <c:lvl>
                  <c:pt idx="0">
                    <c:v>2</c:v>
                  </c:pt>
                  <c:pt idx="4">
                    <c:v>шт</c:v>
                  </c:pt>
                  <c:pt idx="5">
                    <c:v>1</c:v>
                  </c:pt>
                  <c:pt idx="7">
                    <c:v>3310,32</c:v>
                  </c:pt>
                  <c:pt idx="8">
                    <c:v>ул.Тракторная ,д.52</c:v>
                  </c:pt>
                </c:lvl>
                <c:lvl>
                  <c:pt idx="0">
                    <c:v>1</c:v>
                  </c:pt>
                  <c:pt idx="4">
                    <c:v>шт</c:v>
                  </c:pt>
                  <c:pt idx="5">
                    <c:v>1</c:v>
                  </c:pt>
                  <c:pt idx="7">
                    <c:v>769,33</c:v>
                  </c:pt>
                  <c:pt idx="8">
                    <c:v> кв.11</c:v>
                  </c:pt>
                </c:lvl>
                <c:lvl>
                  <c:pt idx="0">
                    <c:v>п/п</c:v>
                  </c:pt>
                  <c:pt idx="4">
                    <c:v>мп</c:v>
                  </c:pt>
                  <c:pt idx="5">
                    <c:v>6</c:v>
                  </c:pt>
                  <c:pt idx="7">
                    <c:v>сумма</c:v>
                  </c:pt>
                  <c:pt idx="8">
                    <c:v>ул.Тракторная ,д.49</c:v>
                  </c:pt>
                </c:lvl>
                <c:lvl>
                  <c:pt idx="0">
                    <c:v>№</c:v>
                  </c:pt>
                  <c:pt idx="4">
                    <c:v>шт</c:v>
                  </c:pt>
                  <c:pt idx="5">
                    <c:v>1</c:v>
                  </c:pt>
                  <c:pt idx="8">
                    <c:v>кв.6</c:v>
                  </c:pt>
                </c:lvl>
                <c:lvl>
                  <c:pt idx="4">
                    <c:v>мп</c:v>
                  </c:pt>
                  <c:pt idx="5">
                    <c:v>5</c:v>
                  </c:pt>
                  <c:pt idx="8">
                    <c:v>ул.Северная ,д.96</c:v>
                  </c:pt>
                </c:lvl>
                <c:lvl>
                  <c:pt idx="4">
                    <c:v>мп</c:v>
                  </c:pt>
                  <c:pt idx="5">
                    <c:v>2</c:v>
                  </c:pt>
                  <c:pt idx="8">
                    <c:v> кв.34</c:v>
                  </c:pt>
                </c:lvl>
                <c:lvl>
                  <c:pt idx="4">
                    <c:v>шт</c:v>
                  </c:pt>
                  <c:pt idx="5">
                    <c:v>2</c:v>
                  </c:pt>
                  <c:pt idx="8">
                    <c:v>ул.Тарутинская,д.171кор2</c:v>
                  </c:pt>
                </c:lvl>
                <c:lvl>
                  <c:pt idx="4">
                    <c:v>шт</c:v>
                  </c:pt>
                  <c:pt idx="5">
                    <c:v>1</c:v>
                  </c:pt>
                </c:lvl>
                <c:lvl>
                  <c:pt idx="4">
                    <c:v>изм.</c:v>
                  </c:pt>
                  <c:pt idx="5">
                    <c:v>работ</c:v>
                  </c:pt>
                </c:lvl>
                <c:lvl>
                  <c:pt idx="4">
                    <c:v>Ед.</c:v>
                  </c:pt>
                  <c:pt idx="5">
                    <c:v>Объем</c:v>
                  </c:pt>
                </c:lvl>
              </c:multiLvlStrCache>
            </c:multiLvlStrRef>
          </c:cat>
          <c:val>
            <c:numRef>
              <c:f>Лист1!#REF!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Лист1!$A$10:$J$37</c:f>
              <c:multiLvlStrCache>
                <c:ptCount val="9"/>
                <c:lvl>
                  <c:pt idx="0">
                    <c:v>13</c:v>
                  </c:pt>
                  <c:pt idx="1">
                    <c:v>ремонт системы гвс</c:v>
                  </c:pt>
                  <c:pt idx="2">
                    <c:v>0</c:v>
                  </c:pt>
                  <c:pt idx="3">
                    <c:v>0</c:v>
                  </c:pt>
                  <c:pt idx="4">
                    <c:v>шт</c:v>
                  </c:pt>
                  <c:pt idx="5">
                    <c:v>1</c:v>
                  </c:pt>
                  <c:pt idx="6">
                    <c:v>785,39</c:v>
                  </c:pt>
                  <c:pt idx="7">
                    <c:v>1032,62</c:v>
                  </c:pt>
                  <c:pt idx="8">
                    <c:v>кв.35</c:v>
                  </c:pt>
                </c:lvl>
                <c:lvl>
                  <c:pt idx="0">
                    <c:v>12</c:v>
                  </c:pt>
                  <c:pt idx="1">
                    <c:v>ремонт системы теплоснабжения</c:v>
                  </c:pt>
                  <c:pt idx="4">
                    <c:v>мп</c:v>
                  </c:pt>
                  <c:pt idx="5">
                    <c:v>42</c:v>
                  </c:pt>
                  <c:pt idx="6">
                    <c:v>785,39</c:v>
                  </c:pt>
                  <c:pt idx="7">
                    <c:v>62836,79</c:v>
                  </c:pt>
                  <c:pt idx="8">
                    <c:v>пер.Малинники,д.7кор2</c:v>
                  </c:pt>
                </c:lvl>
                <c:lvl>
                  <c:pt idx="0">
                    <c:v>11</c:v>
                  </c:pt>
                  <c:pt idx="1">
                    <c:v>ремонт системы хвс</c:v>
                  </c:pt>
                  <c:pt idx="4">
                    <c:v>мп</c:v>
                  </c:pt>
                  <c:pt idx="5">
                    <c:v>8,27</c:v>
                  </c:pt>
                  <c:pt idx="6">
                    <c:v>849,79</c:v>
                  </c:pt>
                  <c:pt idx="7">
                    <c:v>8405,65</c:v>
                  </c:pt>
                  <c:pt idx="8">
                    <c:v>ввод в дом</c:v>
                  </c:pt>
                </c:lvl>
                <c:lvl>
                  <c:pt idx="0">
                    <c:v>10</c:v>
                  </c:pt>
                  <c:pt idx="1">
                    <c:v>ремонт системы хвс</c:v>
                  </c:pt>
                  <c:pt idx="4">
                    <c:v>мп</c:v>
                  </c:pt>
                  <c:pt idx="5">
                    <c:v>1</c:v>
                  </c:pt>
                  <c:pt idx="6">
                    <c:v>849,78</c:v>
                  </c:pt>
                  <c:pt idx="7">
                    <c:v>2053,79</c:v>
                  </c:pt>
                  <c:pt idx="8">
                    <c:v>ул.Шахтеров,д.3</c:v>
                  </c:pt>
                </c:lvl>
                <c:lvl>
                  <c:pt idx="0">
                    <c:v>9</c:v>
                  </c:pt>
                  <c:pt idx="1">
                    <c:v>ремонт системы электроснабжения</c:v>
                  </c:pt>
                  <c:pt idx="4">
                    <c:v>шт</c:v>
                  </c:pt>
                  <c:pt idx="5">
                    <c:v>1</c:v>
                  </c:pt>
                  <c:pt idx="6">
                    <c:v>20083,36</c:v>
                  </c:pt>
                  <c:pt idx="7">
                    <c:v>1440</c:v>
                  </c:pt>
                  <c:pt idx="8">
                    <c:v>кв.42,56,70</c:v>
                  </c:pt>
                </c:lvl>
                <c:lvl>
                  <c:pt idx="0">
                    <c:v>8</c:v>
                  </c:pt>
                  <c:pt idx="1">
                    <c:v>ремонт системы гвс</c:v>
                  </c:pt>
                  <c:pt idx="4">
                    <c:v>шт</c:v>
                  </c:pt>
                  <c:pt idx="5">
                    <c:v>2</c:v>
                  </c:pt>
                  <c:pt idx="6">
                    <c:v>1559,61</c:v>
                  </c:pt>
                  <c:pt idx="7">
                    <c:v>1160,51</c:v>
                  </c:pt>
                  <c:pt idx="8">
                    <c:v>ул.Промышленная ,д.10</c:v>
                  </c:pt>
                </c:lvl>
                <c:lvl>
                  <c:pt idx="0">
                    <c:v>7</c:v>
                  </c:pt>
                  <c:pt idx="1">
                    <c:v>ремонт системы гвс</c:v>
                  </c:pt>
                  <c:pt idx="4">
                    <c:v>шт</c:v>
                  </c:pt>
                  <c:pt idx="5">
                    <c:v>2</c:v>
                  </c:pt>
                  <c:pt idx="6">
                    <c:v>цена</c:v>
                  </c:pt>
                  <c:pt idx="7">
                    <c:v>1570,78</c:v>
                  </c:pt>
                  <c:pt idx="8">
                    <c:v>кв.87</c:v>
                  </c:pt>
                </c:lvl>
                <c:lvl>
                  <c:pt idx="0">
                    <c:v>6</c:v>
                  </c:pt>
                  <c:pt idx="1">
                    <c:v>ремонт системы хвс</c:v>
                  </c:pt>
                  <c:pt idx="4">
                    <c:v>шт</c:v>
                  </c:pt>
                  <c:pt idx="5">
                    <c:v>1</c:v>
                  </c:pt>
                  <c:pt idx="7">
                    <c:v>2353,29</c:v>
                  </c:pt>
                  <c:pt idx="8">
                    <c:v>ул.Промышленная ,д.6</c:v>
                  </c:pt>
                </c:lvl>
                <c:lvl>
                  <c:pt idx="0">
                    <c:v>5</c:v>
                  </c:pt>
                  <c:pt idx="1">
                    <c:v>ремонт системы теплоснабжения</c:v>
                  </c:pt>
                  <c:pt idx="4">
                    <c:v>шт</c:v>
                  </c:pt>
                  <c:pt idx="5">
                    <c:v>1</c:v>
                  </c:pt>
                  <c:pt idx="7">
                    <c:v>1699,57</c:v>
                  </c:pt>
                  <c:pt idx="8">
                    <c:v>ВРУ</c:v>
                  </c:pt>
                </c:lvl>
                <c:lvl>
                  <c:pt idx="0">
                    <c:v>4</c:v>
                  </c:pt>
                  <c:pt idx="1">
                    <c:v>ремонт системы гвс</c:v>
                  </c:pt>
                  <c:pt idx="4">
                    <c:v>мп</c:v>
                  </c:pt>
                  <c:pt idx="5">
                    <c:v>1</c:v>
                  </c:pt>
                  <c:pt idx="7">
                    <c:v>21642,97</c:v>
                  </c:pt>
                  <c:pt idx="8">
                    <c:v>ул.Промышленная ,д.2</c:v>
                  </c:pt>
                </c:lvl>
                <c:lvl>
                  <c:pt idx="0">
                    <c:v>3</c:v>
                  </c:pt>
                  <c:pt idx="1">
                    <c:v>ремонт системы хвс</c:v>
                  </c:pt>
                  <c:pt idx="4">
                    <c:v>шт</c:v>
                  </c:pt>
                  <c:pt idx="5">
                    <c:v>1</c:v>
                  </c:pt>
                  <c:pt idx="7">
                    <c:v>4792,2</c:v>
                  </c:pt>
                  <c:pt idx="8">
                    <c:v> кв.54</c:v>
                  </c:pt>
                </c:lvl>
                <c:lvl>
                  <c:pt idx="0">
                    <c:v>2</c:v>
                  </c:pt>
                  <c:pt idx="4">
                    <c:v>шт</c:v>
                  </c:pt>
                  <c:pt idx="5">
                    <c:v>1</c:v>
                  </c:pt>
                  <c:pt idx="7">
                    <c:v>3310,32</c:v>
                  </c:pt>
                  <c:pt idx="8">
                    <c:v>ул.Тракторная ,д.52</c:v>
                  </c:pt>
                </c:lvl>
                <c:lvl>
                  <c:pt idx="0">
                    <c:v>1</c:v>
                  </c:pt>
                  <c:pt idx="4">
                    <c:v>шт</c:v>
                  </c:pt>
                  <c:pt idx="5">
                    <c:v>1</c:v>
                  </c:pt>
                  <c:pt idx="7">
                    <c:v>769,33</c:v>
                  </c:pt>
                  <c:pt idx="8">
                    <c:v> кв.11</c:v>
                  </c:pt>
                </c:lvl>
                <c:lvl>
                  <c:pt idx="0">
                    <c:v>п/п</c:v>
                  </c:pt>
                  <c:pt idx="4">
                    <c:v>мп</c:v>
                  </c:pt>
                  <c:pt idx="5">
                    <c:v>6</c:v>
                  </c:pt>
                  <c:pt idx="7">
                    <c:v>сумма</c:v>
                  </c:pt>
                  <c:pt idx="8">
                    <c:v>ул.Тракторная ,д.49</c:v>
                  </c:pt>
                </c:lvl>
                <c:lvl>
                  <c:pt idx="0">
                    <c:v>№</c:v>
                  </c:pt>
                  <c:pt idx="4">
                    <c:v>шт</c:v>
                  </c:pt>
                  <c:pt idx="5">
                    <c:v>1</c:v>
                  </c:pt>
                  <c:pt idx="8">
                    <c:v>кв.6</c:v>
                  </c:pt>
                </c:lvl>
                <c:lvl>
                  <c:pt idx="4">
                    <c:v>мп</c:v>
                  </c:pt>
                  <c:pt idx="5">
                    <c:v>5</c:v>
                  </c:pt>
                  <c:pt idx="8">
                    <c:v>ул.Северная ,д.96</c:v>
                  </c:pt>
                </c:lvl>
                <c:lvl>
                  <c:pt idx="4">
                    <c:v>мп</c:v>
                  </c:pt>
                  <c:pt idx="5">
                    <c:v>2</c:v>
                  </c:pt>
                  <c:pt idx="8">
                    <c:v> кв.34</c:v>
                  </c:pt>
                </c:lvl>
                <c:lvl>
                  <c:pt idx="4">
                    <c:v>шт</c:v>
                  </c:pt>
                  <c:pt idx="5">
                    <c:v>2</c:v>
                  </c:pt>
                  <c:pt idx="8">
                    <c:v>ул.Тарутинская,д.171кор2</c:v>
                  </c:pt>
                </c:lvl>
                <c:lvl>
                  <c:pt idx="4">
                    <c:v>шт</c:v>
                  </c:pt>
                  <c:pt idx="5">
                    <c:v>1</c:v>
                  </c:pt>
                </c:lvl>
                <c:lvl>
                  <c:pt idx="4">
                    <c:v>изм.</c:v>
                  </c:pt>
                  <c:pt idx="5">
                    <c:v>работ</c:v>
                  </c:pt>
                </c:lvl>
                <c:lvl>
                  <c:pt idx="4">
                    <c:v>Ед.</c:v>
                  </c:pt>
                  <c:pt idx="5">
                    <c:v>Объем</c:v>
                  </c:pt>
                </c:lvl>
              </c:multiLvlStrCache>
            </c:multiLvlStrRef>
          </c:cat>
          <c:val>
            <c:numRef>
              <c:f>Лист1!$K$10:$K$37</c:f>
              <c:numCache>
                <c:ptCount val="28"/>
              </c:numCache>
            </c:numRef>
          </c:val>
        </c:ser>
        <c:axId val="32819678"/>
        <c:axId val="26941647"/>
      </c:barChart>
      <c:catAx>
        <c:axId val="3281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941647"/>
        <c:crosses val="autoZero"/>
        <c:auto val="1"/>
        <c:lblOffset val="100"/>
        <c:tickLblSkip val="1"/>
        <c:noMultiLvlLbl val="0"/>
      </c:catAx>
      <c:valAx>
        <c:axId val="269416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196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675"/>
          <c:y val="0.4745"/>
          <c:w val="0.0435"/>
          <c:h val="0.09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65"/>
  <sheetViews>
    <sheetView tabSelected="1" zoomScale="145" zoomScaleNormal="145" zoomScaleSheetLayoutView="100" zoomScalePageLayoutView="0" workbookViewId="0" topLeftCell="B40">
      <selection activeCell="H57" sqref="H57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7.375" style="0" customWidth="1"/>
    <col min="7" max="7" width="11.25390625" style="0" customWidth="1"/>
    <col min="8" max="8" width="15.125" style="0" customWidth="1"/>
    <col min="10" max="10" width="12.875" style="0" customWidth="1"/>
    <col min="11" max="11" width="0.12890625" style="0" customWidth="1"/>
  </cols>
  <sheetData>
    <row r="5" ht="12" customHeight="1"/>
    <row r="6" spans="2:10" ht="12.75">
      <c r="B6" s="91" t="s">
        <v>33</v>
      </c>
      <c r="C6" s="91"/>
      <c r="D6" s="91"/>
      <c r="E6" s="91"/>
      <c r="F6" s="91"/>
      <c r="G6" s="91"/>
      <c r="H6" s="91"/>
      <c r="I6" s="91"/>
      <c r="J6" s="91"/>
    </row>
    <row r="7" spans="6:8" ht="12.75">
      <c r="F7" s="91" t="s">
        <v>10</v>
      </c>
      <c r="G7" s="91"/>
      <c r="H7" s="91"/>
    </row>
    <row r="9" spans="1:10" ht="13.5" thickBot="1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1" ht="12.75">
      <c r="A10" s="3" t="s">
        <v>0</v>
      </c>
      <c r="B10" s="4" t="s">
        <v>2</v>
      </c>
      <c r="C10" s="2"/>
      <c r="D10" s="5"/>
      <c r="E10" s="3" t="s">
        <v>3</v>
      </c>
      <c r="F10" s="3" t="s">
        <v>5</v>
      </c>
      <c r="G10" s="3" t="s">
        <v>14</v>
      </c>
      <c r="H10" s="28" t="s">
        <v>12</v>
      </c>
      <c r="I10" s="6" t="s">
        <v>7</v>
      </c>
      <c r="J10" s="7"/>
      <c r="K10" s="37"/>
    </row>
    <row r="11" spans="1:14" ht="14.25" customHeight="1" thickBot="1">
      <c r="A11" s="3" t="s">
        <v>1</v>
      </c>
      <c r="B11" s="24"/>
      <c r="C11" s="23"/>
      <c r="D11" s="25"/>
      <c r="E11" s="3" t="s">
        <v>4</v>
      </c>
      <c r="F11" s="3" t="s">
        <v>6</v>
      </c>
      <c r="G11" s="3"/>
      <c r="H11" s="3"/>
      <c r="I11" s="6"/>
      <c r="J11" s="7"/>
      <c r="K11" s="25"/>
      <c r="N11" s="21"/>
    </row>
    <row r="12" spans="1:11" ht="12.75">
      <c r="A12" s="12">
        <v>1</v>
      </c>
      <c r="B12" s="75" t="s">
        <v>13</v>
      </c>
      <c r="C12" s="76"/>
      <c r="D12" s="77"/>
      <c r="E12" s="38" t="s">
        <v>8</v>
      </c>
      <c r="F12" s="39" t="s">
        <v>11</v>
      </c>
      <c r="G12" s="40"/>
      <c r="H12" s="39"/>
      <c r="I12" s="86" t="s">
        <v>36</v>
      </c>
      <c r="J12" s="87"/>
      <c r="K12" s="36"/>
    </row>
    <row r="13" spans="1:11" ht="13.5" thickBot="1">
      <c r="A13" s="13"/>
      <c r="B13" s="70"/>
      <c r="C13" s="71"/>
      <c r="D13" s="72"/>
      <c r="E13" s="41"/>
      <c r="F13" s="42"/>
      <c r="G13" s="43"/>
      <c r="H13" s="44" t="s">
        <v>35</v>
      </c>
      <c r="I13" s="45" t="s">
        <v>34</v>
      </c>
      <c r="J13" s="46"/>
      <c r="K13" s="27"/>
    </row>
    <row r="14" spans="1:11" s="1" customFormat="1" ht="12.75">
      <c r="A14" s="8">
        <v>2</v>
      </c>
      <c r="B14" s="75" t="s">
        <v>17</v>
      </c>
      <c r="C14" s="76"/>
      <c r="D14" s="77"/>
      <c r="E14" s="47" t="s">
        <v>8</v>
      </c>
      <c r="F14" s="48">
        <v>2</v>
      </c>
      <c r="G14" s="49"/>
      <c r="H14" s="50"/>
      <c r="I14" s="86" t="s">
        <v>39</v>
      </c>
      <c r="J14" s="87"/>
      <c r="K14" s="36"/>
    </row>
    <row r="15" spans="1:11" s="2" customFormat="1" ht="13.5" thickBot="1">
      <c r="A15" s="13"/>
      <c r="B15" s="88"/>
      <c r="C15" s="89"/>
      <c r="D15" s="90"/>
      <c r="E15" s="47" t="s">
        <v>9</v>
      </c>
      <c r="F15" s="51">
        <v>2</v>
      </c>
      <c r="G15" s="52"/>
      <c r="H15" s="53">
        <v>3310.32</v>
      </c>
      <c r="I15" s="92" t="s">
        <v>40</v>
      </c>
      <c r="J15" s="93"/>
      <c r="K15" s="26"/>
    </row>
    <row r="16" spans="1:15" ht="12.75">
      <c r="A16" s="8">
        <v>3</v>
      </c>
      <c r="B16" s="70" t="s">
        <v>15</v>
      </c>
      <c r="C16" s="71"/>
      <c r="D16" s="72"/>
      <c r="E16" s="54" t="s">
        <v>9</v>
      </c>
      <c r="F16" s="48">
        <v>5</v>
      </c>
      <c r="G16" s="49"/>
      <c r="H16" s="50"/>
      <c r="I16" s="86" t="s">
        <v>22</v>
      </c>
      <c r="J16" s="87"/>
      <c r="K16" s="36"/>
      <c r="O16" s="22"/>
    </row>
    <row r="17" spans="1:15" ht="13.5" thickBot="1">
      <c r="A17" s="9"/>
      <c r="B17" s="88"/>
      <c r="C17" s="89"/>
      <c r="D17" s="90"/>
      <c r="E17" s="53"/>
      <c r="F17" s="51"/>
      <c r="G17" s="52"/>
      <c r="H17" s="53">
        <v>4792.2</v>
      </c>
      <c r="I17" s="78" t="s">
        <v>42</v>
      </c>
      <c r="J17" s="79"/>
      <c r="K17" s="27"/>
      <c r="O17" s="22"/>
    </row>
    <row r="18" spans="1:11" ht="12.75">
      <c r="A18" s="10">
        <v>4</v>
      </c>
      <c r="B18" s="75" t="s">
        <v>43</v>
      </c>
      <c r="C18" s="76"/>
      <c r="D18" s="77"/>
      <c r="E18" s="55" t="s">
        <v>8</v>
      </c>
      <c r="F18" s="39" t="s">
        <v>11</v>
      </c>
      <c r="G18" s="42" t="s">
        <v>45</v>
      </c>
      <c r="H18" s="47"/>
      <c r="I18" s="86" t="s">
        <v>26</v>
      </c>
      <c r="J18" s="87"/>
      <c r="K18" s="36"/>
    </row>
    <row r="19" spans="1:11" ht="13.5" thickBot="1">
      <c r="A19" s="10"/>
      <c r="B19" s="70" t="s">
        <v>15</v>
      </c>
      <c r="C19" s="71"/>
      <c r="D19" s="72"/>
      <c r="E19" s="55" t="s">
        <v>9</v>
      </c>
      <c r="F19" s="44" t="s">
        <v>44</v>
      </c>
      <c r="G19" s="44" t="s">
        <v>76</v>
      </c>
      <c r="H19" s="47">
        <v>21642.97</v>
      </c>
      <c r="I19" s="82" t="s">
        <v>38</v>
      </c>
      <c r="J19" s="79"/>
      <c r="K19" s="33"/>
    </row>
    <row r="20" spans="1:11" ht="13.5" thickBot="1">
      <c r="A20" s="14">
        <v>5</v>
      </c>
      <c r="B20" s="75" t="s">
        <v>43</v>
      </c>
      <c r="C20" s="76"/>
      <c r="D20" s="77"/>
      <c r="E20" s="54" t="s">
        <v>8</v>
      </c>
      <c r="F20" s="49">
        <v>1</v>
      </c>
      <c r="G20" s="56">
        <v>849.78</v>
      </c>
      <c r="H20" s="15"/>
      <c r="I20" s="63" t="s">
        <v>46</v>
      </c>
      <c r="J20" s="64"/>
      <c r="K20" s="36"/>
    </row>
    <row r="21" spans="1:11" ht="13.5" thickBot="1">
      <c r="A21" s="9"/>
      <c r="B21" s="75" t="s">
        <v>13</v>
      </c>
      <c r="C21" s="76"/>
      <c r="D21" s="77"/>
      <c r="E21" s="53" t="s">
        <v>8</v>
      </c>
      <c r="F21" s="49">
        <v>1</v>
      </c>
      <c r="G21" s="52">
        <v>849.79</v>
      </c>
      <c r="H21" s="52">
        <v>1699.57</v>
      </c>
      <c r="I21" s="80" t="s">
        <v>47</v>
      </c>
      <c r="J21" s="81"/>
      <c r="K21" s="33"/>
    </row>
    <row r="22" spans="1:14" ht="12.75">
      <c r="A22" s="10">
        <v>6</v>
      </c>
      <c r="B22" s="75" t="s">
        <v>17</v>
      </c>
      <c r="C22" s="76"/>
      <c r="D22" s="77"/>
      <c r="E22" s="50" t="s">
        <v>8</v>
      </c>
      <c r="F22" s="40" t="s">
        <v>11</v>
      </c>
      <c r="G22" s="47"/>
      <c r="H22" s="47"/>
      <c r="I22" s="73" t="s">
        <v>28</v>
      </c>
      <c r="J22" s="74"/>
      <c r="K22" s="36"/>
      <c r="N22" t="s">
        <v>21</v>
      </c>
    </row>
    <row r="23" spans="1:11" ht="13.5" thickBot="1">
      <c r="A23" s="17"/>
      <c r="B23" s="83"/>
      <c r="C23" s="84"/>
      <c r="D23" s="85"/>
      <c r="E23" s="53" t="s">
        <v>9</v>
      </c>
      <c r="F23" s="42" t="s">
        <v>11</v>
      </c>
      <c r="G23" s="57"/>
      <c r="H23" s="53">
        <v>2353.29</v>
      </c>
      <c r="I23" s="82" t="s">
        <v>48</v>
      </c>
      <c r="J23" s="79"/>
      <c r="K23" s="33"/>
    </row>
    <row r="24" spans="1:11" ht="13.5" thickBot="1">
      <c r="A24" s="10">
        <v>7</v>
      </c>
      <c r="B24" s="75" t="s">
        <v>43</v>
      </c>
      <c r="C24" s="76"/>
      <c r="D24" s="77"/>
      <c r="E24" s="50" t="s">
        <v>8</v>
      </c>
      <c r="F24" s="39" t="s">
        <v>11</v>
      </c>
      <c r="G24" s="42" t="s">
        <v>50</v>
      </c>
      <c r="H24" s="47"/>
      <c r="I24" s="73" t="s">
        <v>27</v>
      </c>
      <c r="J24" s="74"/>
      <c r="K24" s="36"/>
    </row>
    <row r="25" spans="1:11" ht="13.5" thickBot="1">
      <c r="A25" s="17"/>
      <c r="B25" s="75" t="s">
        <v>13</v>
      </c>
      <c r="C25" s="76"/>
      <c r="D25" s="77"/>
      <c r="E25" s="53" t="s">
        <v>8</v>
      </c>
      <c r="F25" s="42" t="s">
        <v>11</v>
      </c>
      <c r="G25" s="44" t="s">
        <v>50</v>
      </c>
      <c r="H25" s="41">
        <v>1570.78</v>
      </c>
      <c r="I25" s="80" t="s">
        <v>49</v>
      </c>
      <c r="J25" s="81"/>
      <c r="K25" s="27"/>
    </row>
    <row r="26" spans="1:11" ht="12.75">
      <c r="A26" s="10">
        <v>8</v>
      </c>
      <c r="B26" s="75" t="s">
        <v>13</v>
      </c>
      <c r="C26" s="76"/>
      <c r="D26" s="77"/>
      <c r="E26" s="50" t="s">
        <v>8</v>
      </c>
      <c r="F26" s="40" t="s">
        <v>53</v>
      </c>
      <c r="G26" s="42"/>
      <c r="H26" s="47"/>
      <c r="I26" s="73" t="s">
        <v>51</v>
      </c>
      <c r="J26" s="74"/>
      <c r="K26" s="36"/>
    </row>
    <row r="27" spans="1:15" ht="13.5" thickBot="1">
      <c r="A27" s="10"/>
      <c r="B27" s="83"/>
      <c r="C27" s="84"/>
      <c r="D27" s="85"/>
      <c r="E27" s="47"/>
      <c r="F27" s="44"/>
      <c r="G27" s="44"/>
      <c r="H27" s="50">
        <v>1160.51</v>
      </c>
      <c r="I27" s="78" t="s">
        <v>52</v>
      </c>
      <c r="J27" s="79"/>
      <c r="K27" s="27"/>
      <c r="O27" t="s">
        <v>19</v>
      </c>
    </row>
    <row r="28" spans="1:11" ht="12.75">
      <c r="A28" s="8">
        <v>9</v>
      </c>
      <c r="B28" s="75" t="s">
        <v>20</v>
      </c>
      <c r="C28" s="76"/>
      <c r="D28" s="77"/>
      <c r="E28" s="54" t="s">
        <v>8</v>
      </c>
      <c r="F28" s="49">
        <v>2</v>
      </c>
      <c r="G28" s="56"/>
      <c r="H28" s="58"/>
      <c r="I28" s="73" t="s">
        <v>25</v>
      </c>
      <c r="J28" s="74"/>
      <c r="K28" s="36"/>
    </row>
    <row r="29" spans="1:11" ht="13.5" thickBot="1">
      <c r="A29" s="13"/>
      <c r="B29" s="70"/>
      <c r="C29" s="71"/>
      <c r="D29" s="72"/>
      <c r="E29" s="47"/>
      <c r="F29" s="52"/>
      <c r="G29" s="52"/>
      <c r="H29" s="59">
        <v>1440</v>
      </c>
      <c r="I29" s="78" t="s">
        <v>24</v>
      </c>
      <c r="J29" s="79"/>
      <c r="K29" s="26"/>
    </row>
    <row r="30" spans="1:11" ht="12.75">
      <c r="A30" s="8">
        <v>10</v>
      </c>
      <c r="B30" s="75" t="s">
        <v>43</v>
      </c>
      <c r="C30" s="76"/>
      <c r="D30" s="77"/>
      <c r="E30" s="54" t="s">
        <v>8</v>
      </c>
      <c r="F30" s="49">
        <v>1</v>
      </c>
      <c r="G30" s="56"/>
      <c r="H30" s="58"/>
      <c r="I30" s="73" t="s">
        <v>54</v>
      </c>
      <c r="J30" s="74"/>
      <c r="K30" s="36"/>
    </row>
    <row r="31" spans="1:11" ht="13.5" thickBot="1">
      <c r="A31" s="13"/>
      <c r="B31" s="70"/>
      <c r="C31" s="71"/>
      <c r="D31" s="72"/>
      <c r="E31" s="47" t="s">
        <v>9</v>
      </c>
      <c r="F31" s="52">
        <v>1</v>
      </c>
      <c r="G31" s="53"/>
      <c r="H31" s="59">
        <v>2053.79</v>
      </c>
      <c r="I31" s="94" t="s">
        <v>55</v>
      </c>
      <c r="J31" s="95"/>
      <c r="K31" s="36"/>
    </row>
    <row r="32" spans="1:11" ht="12.75">
      <c r="A32" s="8">
        <v>11</v>
      </c>
      <c r="B32" s="75" t="s">
        <v>43</v>
      </c>
      <c r="C32" s="76"/>
      <c r="D32" s="77"/>
      <c r="E32" s="54" t="s">
        <v>9</v>
      </c>
      <c r="F32" s="49">
        <v>8.27</v>
      </c>
      <c r="G32" s="56"/>
      <c r="H32" s="58"/>
      <c r="I32" s="73" t="s">
        <v>32</v>
      </c>
      <c r="J32" s="74"/>
      <c r="K32" s="36"/>
    </row>
    <row r="33" spans="1:11" ht="13.5" thickBot="1">
      <c r="A33" s="9"/>
      <c r="B33" s="88"/>
      <c r="C33" s="89"/>
      <c r="D33" s="90"/>
      <c r="E33" s="53"/>
      <c r="F33" s="52"/>
      <c r="G33" s="52"/>
      <c r="H33" s="53">
        <v>8405.65</v>
      </c>
      <c r="I33" s="88" t="s">
        <v>56</v>
      </c>
      <c r="J33" s="90"/>
      <c r="K33" s="27"/>
    </row>
    <row r="34" spans="1:11" ht="12.75">
      <c r="A34" s="13">
        <v>12</v>
      </c>
      <c r="B34" s="70" t="s">
        <v>17</v>
      </c>
      <c r="C34" s="71"/>
      <c r="D34" s="72"/>
      <c r="E34" s="47" t="s">
        <v>9</v>
      </c>
      <c r="F34" s="51">
        <v>42</v>
      </c>
      <c r="G34" s="96"/>
      <c r="H34" s="59"/>
      <c r="I34" s="86" t="s">
        <v>57</v>
      </c>
      <c r="J34" s="87"/>
      <c r="K34" s="36"/>
    </row>
    <row r="35" spans="1:11" ht="13.5" thickBot="1">
      <c r="A35" s="13"/>
      <c r="B35" s="88"/>
      <c r="C35" s="89"/>
      <c r="D35" s="90"/>
      <c r="E35" s="47"/>
      <c r="F35" s="52"/>
      <c r="G35" s="52"/>
      <c r="H35" s="96">
        <v>62836.79</v>
      </c>
      <c r="I35" s="88" t="s">
        <v>58</v>
      </c>
      <c r="J35" s="90"/>
      <c r="K35" s="27"/>
    </row>
    <row r="36" spans="1:11" ht="12" customHeight="1">
      <c r="A36" s="8">
        <v>13</v>
      </c>
      <c r="B36" s="75" t="s">
        <v>13</v>
      </c>
      <c r="C36" s="76"/>
      <c r="D36" s="77"/>
      <c r="E36" s="54" t="s">
        <v>8</v>
      </c>
      <c r="F36" s="49">
        <v>1</v>
      </c>
      <c r="G36" s="56"/>
      <c r="H36" s="58"/>
      <c r="I36" s="86" t="s">
        <v>59</v>
      </c>
      <c r="J36" s="87"/>
      <c r="K36" s="36"/>
    </row>
    <row r="37" spans="1:11" ht="15" customHeight="1" thickBot="1">
      <c r="A37" s="9"/>
      <c r="B37" s="88"/>
      <c r="C37" s="89"/>
      <c r="D37" s="90"/>
      <c r="E37" s="53"/>
      <c r="F37" s="52"/>
      <c r="G37" s="52"/>
      <c r="H37" s="52">
        <v>1032.62</v>
      </c>
      <c r="I37" s="97" t="s">
        <v>31</v>
      </c>
      <c r="J37" s="98"/>
      <c r="K37" s="27"/>
    </row>
    <row r="38" spans="1:11" ht="12.75">
      <c r="A38" s="31">
        <v>14</v>
      </c>
      <c r="B38" s="99" t="s">
        <v>66</v>
      </c>
      <c r="C38" s="100"/>
      <c r="D38" s="101"/>
      <c r="E38" s="50" t="s">
        <v>8</v>
      </c>
      <c r="F38" s="49">
        <v>1</v>
      </c>
      <c r="G38" s="56"/>
      <c r="H38" s="102"/>
      <c r="I38" s="103" t="s">
        <v>68</v>
      </c>
      <c r="J38" s="104"/>
      <c r="K38" s="36"/>
    </row>
    <row r="39" spans="1:11" ht="13.5" thickBot="1">
      <c r="A39" s="9"/>
      <c r="B39" s="105"/>
      <c r="C39" s="105"/>
      <c r="D39" s="106"/>
      <c r="E39" s="53"/>
      <c r="F39" s="52"/>
      <c r="G39" s="52"/>
      <c r="H39" s="52">
        <v>5000</v>
      </c>
      <c r="I39" s="82" t="s">
        <v>67</v>
      </c>
      <c r="J39" s="79"/>
      <c r="K39" s="27">
        <f>SUM(A39:J39)</f>
        <v>5000</v>
      </c>
    </row>
    <row r="40" spans="1:11" ht="12.75">
      <c r="A40" s="8">
        <v>15</v>
      </c>
      <c r="B40" s="107" t="s">
        <v>60</v>
      </c>
      <c r="C40" s="108"/>
      <c r="D40" s="109"/>
      <c r="E40" s="54" t="s">
        <v>61</v>
      </c>
      <c r="F40" s="49">
        <v>2</v>
      </c>
      <c r="G40" s="56"/>
      <c r="H40" s="58"/>
      <c r="I40" s="86" t="s">
        <v>64</v>
      </c>
      <c r="J40" s="87"/>
      <c r="K40" s="35"/>
    </row>
    <row r="41" spans="1:11" ht="13.5" thickBot="1">
      <c r="A41" s="9"/>
      <c r="B41" s="105" t="s">
        <v>63</v>
      </c>
      <c r="C41" s="105"/>
      <c r="D41" s="106"/>
      <c r="E41" s="53"/>
      <c r="F41" s="52"/>
      <c r="G41" s="52"/>
      <c r="H41" s="52">
        <v>1213.93</v>
      </c>
      <c r="I41" s="110" t="s">
        <v>65</v>
      </c>
      <c r="J41" s="111"/>
      <c r="K41" s="27">
        <f>SUM(A41:J41)</f>
        <v>1213.93</v>
      </c>
    </row>
    <row r="42" spans="1:11" ht="12.75">
      <c r="A42" s="8">
        <v>16</v>
      </c>
      <c r="B42" s="70" t="s">
        <v>15</v>
      </c>
      <c r="C42" s="71"/>
      <c r="D42" s="72"/>
      <c r="E42" s="54" t="s">
        <v>41</v>
      </c>
      <c r="F42" s="49">
        <v>1</v>
      </c>
      <c r="G42" s="56"/>
      <c r="H42" s="58"/>
      <c r="I42" s="86" t="s">
        <v>37</v>
      </c>
      <c r="J42" s="87"/>
      <c r="K42" s="35"/>
    </row>
    <row r="43" spans="1:11" ht="13.5" thickBot="1">
      <c r="A43" s="9"/>
      <c r="B43" s="105"/>
      <c r="C43" s="105"/>
      <c r="D43" s="106"/>
      <c r="E43" s="53"/>
      <c r="F43" s="52"/>
      <c r="G43" s="52"/>
      <c r="H43" s="52">
        <v>8000</v>
      </c>
      <c r="I43" s="110" t="s">
        <v>38</v>
      </c>
      <c r="J43" s="111"/>
      <c r="K43" s="27">
        <f>SUM(A43:J43)</f>
        <v>8000</v>
      </c>
    </row>
    <row r="44" spans="1:11" ht="12.75">
      <c r="A44" s="8">
        <v>17</v>
      </c>
      <c r="B44" s="107" t="s">
        <v>30</v>
      </c>
      <c r="C44" s="108"/>
      <c r="D44" s="109"/>
      <c r="E44" s="54" t="s">
        <v>8</v>
      </c>
      <c r="F44" s="49">
        <v>1</v>
      </c>
      <c r="G44" s="49">
        <v>1700</v>
      </c>
      <c r="H44" s="58"/>
      <c r="I44" s="86" t="s">
        <v>18</v>
      </c>
      <c r="J44" s="87"/>
      <c r="K44" s="35"/>
    </row>
    <row r="45" spans="1:11" ht="13.5" thickBot="1">
      <c r="A45" s="9"/>
      <c r="B45" s="83" t="s">
        <v>29</v>
      </c>
      <c r="C45" s="84"/>
      <c r="D45" s="85"/>
      <c r="E45" s="53" t="s">
        <v>8</v>
      </c>
      <c r="F45" s="52">
        <v>1</v>
      </c>
      <c r="G45" s="52">
        <v>1700</v>
      </c>
      <c r="H45" s="52">
        <v>3400</v>
      </c>
      <c r="I45" s="110" t="s">
        <v>16</v>
      </c>
      <c r="J45" s="111"/>
      <c r="K45" s="27">
        <f>SUM(A45:J45)</f>
        <v>5101</v>
      </c>
    </row>
    <row r="46" spans="1:11" ht="12.75">
      <c r="A46" s="8">
        <v>18</v>
      </c>
      <c r="B46" s="70" t="s">
        <v>15</v>
      </c>
      <c r="C46" s="71"/>
      <c r="D46" s="72"/>
      <c r="E46" s="54"/>
      <c r="F46" s="49"/>
      <c r="G46" s="56"/>
      <c r="H46" s="58"/>
      <c r="I46" s="73" t="s">
        <v>54</v>
      </c>
      <c r="J46" s="74"/>
      <c r="K46" s="35"/>
    </row>
    <row r="47" spans="1:11" ht="13.5" thickBot="1">
      <c r="A47" s="9"/>
      <c r="B47" s="88"/>
      <c r="C47" s="89"/>
      <c r="D47" s="90"/>
      <c r="E47" s="53" t="s">
        <v>41</v>
      </c>
      <c r="F47" s="52">
        <v>1</v>
      </c>
      <c r="G47" s="52"/>
      <c r="H47" s="52">
        <v>8000</v>
      </c>
      <c r="I47" s="110" t="s">
        <v>38</v>
      </c>
      <c r="J47" s="111"/>
      <c r="K47" s="27">
        <f>SUM(A47:J47)</f>
        <v>8001</v>
      </c>
    </row>
    <row r="48" spans="1:11" ht="12.75">
      <c r="A48" s="8">
        <v>19</v>
      </c>
      <c r="B48" s="70" t="s">
        <v>23</v>
      </c>
      <c r="C48" s="71"/>
      <c r="D48" s="72"/>
      <c r="E48" s="54" t="s">
        <v>78</v>
      </c>
      <c r="F48" s="49">
        <v>9.4</v>
      </c>
      <c r="G48" s="56"/>
      <c r="H48" s="58"/>
      <c r="I48" s="86" t="s">
        <v>79</v>
      </c>
      <c r="J48" s="87"/>
      <c r="K48" s="36"/>
    </row>
    <row r="49" spans="1:11" ht="13.5" thickBot="1">
      <c r="A49" s="9"/>
      <c r="B49" s="88" t="s">
        <v>77</v>
      </c>
      <c r="C49" s="89"/>
      <c r="D49" s="90"/>
      <c r="E49" s="53" t="s">
        <v>9</v>
      </c>
      <c r="F49" s="52">
        <v>13</v>
      </c>
      <c r="G49" s="52"/>
      <c r="H49" s="52">
        <v>31551.73</v>
      </c>
      <c r="I49" s="110" t="s">
        <v>80</v>
      </c>
      <c r="J49" s="111"/>
      <c r="K49" s="32">
        <f>SUM(A49:J49)</f>
        <v>31564.73</v>
      </c>
    </row>
    <row r="50" spans="1:11" ht="12.75">
      <c r="A50" s="8">
        <v>20</v>
      </c>
      <c r="B50" s="107" t="s">
        <v>70</v>
      </c>
      <c r="C50" s="108"/>
      <c r="D50" s="109"/>
      <c r="E50" s="54" t="s">
        <v>8</v>
      </c>
      <c r="F50" s="49">
        <v>2</v>
      </c>
      <c r="G50" s="56"/>
      <c r="H50" s="58"/>
      <c r="I50" s="86" t="s">
        <v>69</v>
      </c>
      <c r="J50" s="87"/>
      <c r="K50" s="36"/>
    </row>
    <row r="51" spans="1:11" ht="13.5" thickBot="1">
      <c r="A51" s="9"/>
      <c r="B51" s="105"/>
      <c r="C51" s="105"/>
      <c r="D51" s="106"/>
      <c r="E51" s="53"/>
      <c r="F51" s="52"/>
      <c r="G51" s="52"/>
      <c r="H51" s="52">
        <v>7000</v>
      </c>
      <c r="I51" s="112"/>
      <c r="J51" s="113"/>
      <c r="K51" s="27">
        <f>SUM(A51:J51)</f>
        <v>7000</v>
      </c>
    </row>
    <row r="52" spans="1:11" ht="12.75">
      <c r="A52" s="8">
        <v>21</v>
      </c>
      <c r="B52" s="107" t="s">
        <v>71</v>
      </c>
      <c r="C52" s="108"/>
      <c r="D52" s="109"/>
      <c r="E52" s="114" t="s">
        <v>72</v>
      </c>
      <c r="F52" s="49">
        <v>1</v>
      </c>
      <c r="G52" s="48"/>
      <c r="H52" s="58"/>
      <c r="I52" s="86" t="s">
        <v>62</v>
      </c>
      <c r="J52" s="87"/>
      <c r="K52" s="34"/>
    </row>
    <row r="53" spans="1:11" ht="13.5" thickBot="1">
      <c r="A53" s="9"/>
      <c r="B53" s="83" t="s">
        <v>73</v>
      </c>
      <c r="C53" s="84"/>
      <c r="D53" s="85"/>
      <c r="E53" s="53"/>
      <c r="F53" s="52"/>
      <c r="G53" s="115"/>
      <c r="H53" s="52">
        <v>22350</v>
      </c>
      <c r="I53" s="110" t="s">
        <v>16</v>
      </c>
      <c r="J53" s="111"/>
      <c r="K53" s="27">
        <f>SUM(A53:J53)</f>
        <v>22350</v>
      </c>
    </row>
    <row r="54" spans="1:11" ht="12.75">
      <c r="A54" s="8">
        <v>22</v>
      </c>
      <c r="B54" s="73" t="s">
        <v>74</v>
      </c>
      <c r="C54" s="116"/>
      <c r="D54" s="117"/>
      <c r="E54" s="54" t="s">
        <v>8</v>
      </c>
      <c r="F54" s="49">
        <v>1</v>
      </c>
      <c r="G54" s="56">
        <v>13500</v>
      </c>
      <c r="H54" s="58"/>
      <c r="I54" s="86" t="s">
        <v>62</v>
      </c>
      <c r="J54" s="87"/>
      <c r="K54" s="34"/>
    </row>
    <row r="55" spans="1:11" ht="13.5" thickBot="1">
      <c r="A55" s="9"/>
      <c r="B55" s="83" t="s">
        <v>75</v>
      </c>
      <c r="C55" s="84"/>
      <c r="D55" s="85"/>
      <c r="E55" s="53" t="s">
        <v>8</v>
      </c>
      <c r="F55" s="52">
        <v>1</v>
      </c>
      <c r="G55" s="52">
        <v>650</v>
      </c>
      <c r="H55" s="52">
        <v>14150</v>
      </c>
      <c r="I55" s="110" t="s">
        <v>16</v>
      </c>
      <c r="J55" s="111"/>
      <c r="K55">
        <f>SUM(A55:J55)</f>
        <v>14801</v>
      </c>
    </row>
    <row r="56" spans="1:11" ht="12.75">
      <c r="A56" s="8">
        <v>23</v>
      </c>
      <c r="B56" s="70" t="s">
        <v>81</v>
      </c>
      <c r="C56" s="71"/>
      <c r="D56" s="72"/>
      <c r="E56" s="54"/>
      <c r="F56" s="49"/>
      <c r="G56" s="56"/>
      <c r="H56" s="58"/>
      <c r="I56" s="86" t="s">
        <v>83</v>
      </c>
      <c r="J56" s="87"/>
      <c r="K56" s="34"/>
    </row>
    <row r="57" spans="1:11" ht="13.5" thickBot="1">
      <c r="A57" s="9"/>
      <c r="B57" s="88" t="s">
        <v>82</v>
      </c>
      <c r="C57" s="89"/>
      <c r="D57" s="90"/>
      <c r="E57" s="53" t="s">
        <v>8</v>
      </c>
      <c r="F57" s="52">
        <v>4</v>
      </c>
      <c r="G57" s="52"/>
      <c r="H57" s="52">
        <v>144197</v>
      </c>
      <c r="I57" s="110" t="s">
        <v>84</v>
      </c>
      <c r="J57" s="111"/>
      <c r="K57" s="32">
        <f>SUM(A57:J57)</f>
        <v>144201</v>
      </c>
    </row>
    <row r="58" spans="1:11" ht="12.75">
      <c r="A58" s="8">
        <v>24</v>
      </c>
      <c r="B58" s="107" t="s">
        <v>85</v>
      </c>
      <c r="C58" s="108"/>
      <c r="D58" s="109"/>
      <c r="E58" s="54" t="s">
        <v>86</v>
      </c>
      <c r="F58" s="49">
        <v>1</v>
      </c>
      <c r="G58" s="56"/>
      <c r="H58" s="58"/>
      <c r="I58" s="86" t="s">
        <v>64</v>
      </c>
      <c r="J58" s="87"/>
      <c r="K58" s="35"/>
    </row>
    <row r="59" spans="1:11" ht="13.5" thickBot="1">
      <c r="A59" s="9"/>
      <c r="B59" s="105"/>
      <c r="C59" s="105"/>
      <c r="D59" s="106"/>
      <c r="E59" s="53"/>
      <c r="F59" s="52"/>
      <c r="G59" s="52"/>
      <c r="H59" s="52">
        <v>1615.31</v>
      </c>
      <c r="I59" s="110" t="s">
        <v>87</v>
      </c>
      <c r="J59" s="111"/>
      <c r="K59" s="27">
        <f>SUM(A59:J59)</f>
        <v>1615.31</v>
      </c>
    </row>
    <row r="60" spans="1:11" ht="12.75">
      <c r="A60" s="8">
        <v>25</v>
      </c>
      <c r="B60" s="107" t="s">
        <v>71</v>
      </c>
      <c r="C60" s="108"/>
      <c r="D60" s="109"/>
      <c r="E60" s="114" t="s">
        <v>72</v>
      </c>
      <c r="F60" s="49">
        <v>1</v>
      </c>
      <c r="G60" s="48"/>
      <c r="H60" s="58"/>
      <c r="I60" s="86" t="s">
        <v>88</v>
      </c>
      <c r="J60" s="87"/>
      <c r="K60" s="34"/>
    </row>
    <row r="61" spans="1:11" ht="13.5" thickBot="1">
      <c r="A61" s="9"/>
      <c r="B61" s="83" t="s">
        <v>73</v>
      </c>
      <c r="C61" s="84"/>
      <c r="D61" s="85"/>
      <c r="E61" s="53"/>
      <c r="F61" s="52"/>
      <c r="G61" s="115"/>
      <c r="H61" s="52">
        <v>18100</v>
      </c>
      <c r="I61" s="110" t="s">
        <v>16</v>
      </c>
      <c r="J61" s="111"/>
      <c r="K61" s="27">
        <f>SUM(A61:J61)</f>
        <v>18100</v>
      </c>
    </row>
    <row r="62" spans="1:11" ht="12.75">
      <c r="A62" s="8">
        <v>26</v>
      </c>
      <c r="B62" s="60" t="s">
        <v>89</v>
      </c>
      <c r="C62" s="61"/>
      <c r="D62" s="62"/>
      <c r="E62" s="11" t="s">
        <v>8</v>
      </c>
      <c r="F62" s="18">
        <v>1</v>
      </c>
      <c r="G62" s="29"/>
      <c r="H62" s="15"/>
      <c r="I62" s="63" t="s">
        <v>90</v>
      </c>
      <c r="J62" s="64"/>
      <c r="K62" s="34"/>
    </row>
    <row r="63" spans="1:11" ht="13.5" thickBot="1">
      <c r="A63" s="9"/>
      <c r="B63" s="67"/>
      <c r="C63" s="68"/>
      <c r="D63" s="69"/>
      <c r="E63" s="20"/>
      <c r="F63" s="19"/>
      <c r="G63" s="19"/>
      <c r="H63" s="19">
        <v>29500</v>
      </c>
      <c r="I63" s="65" t="s">
        <v>16</v>
      </c>
      <c r="J63" s="66"/>
      <c r="K63">
        <f>SUM(A63:J63)</f>
        <v>29500</v>
      </c>
    </row>
    <row r="64" ht="12.75">
      <c r="A64" s="30"/>
    </row>
    <row r="65" ht="12.75">
      <c r="A65" s="30"/>
    </row>
  </sheetData>
  <sheetProtection/>
  <mergeCells count="105">
    <mergeCell ref="B49:D49"/>
    <mergeCell ref="I49:J49"/>
    <mergeCell ref="B47:D47"/>
    <mergeCell ref="I47:J47"/>
    <mergeCell ref="B41:D41"/>
    <mergeCell ref="I41:J41"/>
    <mergeCell ref="B46:D46"/>
    <mergeCell ref="I46:J46"/>
    <mergeCell ref="B48:D48"/>
    <mergeCell ref="I48:J48"/>
    <mergeCell ref="B39:D39"/>
    <mergeCell ref="B36:D36"/>
    <mergeCell ref="I31:J31"/>
    <mergeCell ref="B45:D45"/>
    <mergeCell ref="I45:J45"/>
    <mergeCell ref="B42:D42"/>
    <mergeCell ref="I42:J42"/>
    <mergeCell ref="B43:D43"/>
    <mergeCell ref="B44:D44"/>
    <mergeCell ref="I44:J44"/>
    <mergeCell ref="B15:D15"/>
    <mergeCell ref="I15:J15"/>
    <mergeCell ref="I17:J17"/>
    <mergeCell ref="I21:J21"/>
    <mergeCell ref="B35:D35"/>
    <mergeCell ref="I35:J35"/>
    <mergeCell ref="I24:J24"/>
    <mergeCell ref="B26:D26"/>
    <mergeCell ref="B30:D30"/>
    <mergeCell ref="B33:D33"/>
    <mergeCell ref="B6:J6"/>
    <mergeCell ref="B12:D12"/>
    <mergeCell ref="F7:H7"/>
    <mergeCell ref="I12:J12"/>
    <mergeCell ref="I14:J14"/>
    <mergeCell ref="B14:D14"/>
    <mergeCell ref="B13:D13"/>
    <mergeCell ref="I16:J16"/>
    <mergeCell ref="B17:D17"/>
    <mergeCell ref="B16:D16"/>
    <mergeCell ref="I18:J18"/>
    <mergeCell ref="I20:J20"/>
    <mergeCell ref="I19:J19"/>
    <mergeCell ref="B18:D18"/>
    <mergeCell ref="B27:D27"/>
    <mergeCell ref="I26:J26"/>
    <mergeCell ref="I27:J27"/>
    <mergeCell ref="B20:D20"/>
    <mergeCell ref="B19:D19"/>
    <mergeCell ref="B25:D25"/>
    <mergeCell ref="B24:D24"/>
    <mergeCell ref="B28:D28"/>
    <mergeCell ref="I28:J28"/>
    <mergeCell ref="I29:J29"/>
    <mergeCell ref="B29:D29"/>
    <mergeCell ref="I25:J25"/>
    <mergeCell ref="B21:D21"/>
    <mergeCell ref="I23:J23"/>
    <mergeCell ref="B23:D23"/>
    <mergeCell ref="I22:J22"/>
    <mergeCell ref="B22:D22"/>
    <mergeCell ref="I30:J30"/>
    <mergeCell ref="I32:J32"/>
    <mergeCell ref="I33:J33"/>
    <mergeCell ref="I34:J34"/>
    <mergeCell ref="B32:D32"/>
    <mergeCell ref="I36:J36"/>
    <mergeCell ref="B40:D40"/>
    <mergeCell ref="I40:J40"/>
    <mergeCell ref="I43:J43"/>
    <mergeCell ref="B34:D34"/>
    <mergeCell ref="B31:D31"/>
    <mergeCell ref="I37:J37"/>
    <mergeCell ref="B37:D37"/>
    <mergeCell ref="B38:D38"/>
    <mergeCell ref="I38:J38"/>
    <mergeCell ref="I39:J39"/>
    <mergeCell ref="B51:D51"/>
    <mergeCell ref="I51:J51"/>
    <mergeCell ref="B52:D52"/>
    <mergeCell ref="I52:J52"/>
    <mergeCell ref="B50:D50"/>
    <mergeCell ref="I50:J50"/>
    <mergeCell ref="B55:D55"/>
    <mergeCell ref="I55:J55"/>
    <mergeCell ref="B53:D53"/>
    <mergeCell ref="I53:J53"/>
    <mergeCell ref="B54:D54"/>
    <mergeCell ref="I54:J54"/>
    <mergeCell ref="I60:J60"/>
    <mergeCell ref="B56:D56"/>
    <mergeCell ref="I56:J56"/>
    <mergeCell ref="B57:D57"/>
    <mergeCell ref="I57:J57"/>
    <mergeCell ref="B58:D58"/>
    <mergeCell ref="B62:D62"/>
    <mergeCell ref="I62:J62"/>
    <mergeCell ref="I58:J58"/>
    <mergeCell ref="B59:D59"/>
    <mergeCell ref="I59:J59"/>
    <mergeCell ref="B63:D63"/>
    <mergeCell ref="I63:J63"/>
    <mergeCell ref="B61:D61"/>
    <mergeCell ref="I61:J61"/>
    <mergeCell ref="B60:D6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8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Пользователь Windows</cp:lastModifiedBy>
  <cp:lastPrinted>2021-01-26T11:43:32Z</cp:lastPrinted>
  <dcterms:created xsi:type="dcterms:W3CDTF">2008-04-24T07:56:28Z</dcterms:created>
  <dcterms:modified xsi:type="dcterms:W3CDTF">2021-01-27T07:18:30Z</dcterms:modified>
  <cp:category/>
  <cp:version/>
  <cp:contentType/>
  <cp:contentStatus/>
</cp:coreProperties>
</file>